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D_03a\Desktop\"/>
    </mc:Choice>
  </mc:AlternateContent>
  <xr:revisionPtr revIDLastSave="0" documentId="8_{21C943C3-8D33-42B5-8177-BAFC0B9FF2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 работе" sheetId="3" r:id="rId1"/>
  </sheets>
  <definedNames>
    <definedName name="_xlnm.Print_Area" localSheetId="0">'в работе'!$A$1:$E$45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C5" i="3"/>
  <c r="C3" i="3" l="1"/>
</calcChain>
</file>

<file path=xl/sharedStrings.xml><?xml version="1.0" encoding="utf-8"?>
<sst xmlns="http://schemas.openxmlformats.org/spreadsheetml/2006/main" count="85" uniqueCount="50">
  <si>
    <t>Ремонт лифта</t>
  </si>
  <si>
    <t>Примечание</t>
  </si>
  <si>
    <t>Диспетчеризация</t>
  </si>
  <si>
    <t>Восстановительный ремонт лифта, по адресу: 
г. Мариуполь, ул. Февральская, дом 44, подъезд 1</t>
  </si>
  <si>
    <t>Восстановительный ремонт лифта, по адресу: 
г. Мариуполь, ул. Февральская, дом 44, подъезд 2</t>
  </si>
  <si>
    <t>Восстановительный ремонт лифта, по адресу: 
г. Мариуполь, ул. Февральская, дом 44, подъезд 3</t>
  </si>
  <si>
    <t>Восстановительный ремонт лифта, по адресу: 
г. Мариуполь, ул. Февральская, дом 44, подъезд 4</t>
  </si>
  <si>
    <t>Восстановительный ремонт лифта, по адресу: 
г. Мариуполь, ул. Февральская, дом 46, подъезд 1</t>
  </si>
  <si>
    <t>Восстановительный ремонт лифта, по адресу: 
г. Мариуполь, ул. Февральская, дом 46, подъезд 2</t>
  </si>
  <si>
    <t>Восстановительный ремонт лифта, по адресу: 
г. Мариуполь, ул. Февральская, дом 46, подъезд 3</t>
  </si>
  <si>
    <t>Восстановительный ремонт лифта, по адресу: 
г. Мариуполь, ул. Февральская, дом 46, подъезд 4</t>
  </si>
  <si>
    <t>Восстановительный ремонт лифта, по адресу: 
г. Мариуполь, пр. Победы, дом 115, подъезд 1</t>
  </si>
  <si>
    <t>Восстановительный ремонт лифта, по адресу: 
г. Мариуполь, пр. Победы, дом 115, подъезд 2</t>
  </si>
  <si>
    <t>Восстановительный ремонт лифта, по адресу: 
г. Мариуполь, пр. Победы, дом 115, подъезд 4</t>
  </si>
  <si>
    <t>Восстановительный ремонт лифта, по адресу: 
г. Мариуполь, б-р. Шевченко, дом 240, подъезд 1</t>
  </si>
  <si>
    <t>Восстановительный ремонт лифта, по адресу: 
г. Мариуполь, б-р. Шевченко, дом 240, подъезд 2</t>
  </si>
  <si>
    <t>Восстановительный ремонт лифта, по адресу: 
г. Мариуполь, б-р. Шевченко, дом 240, подъезд 3</t>
  </si>
  <si>
    <t>Восстановительный ремонт лифта, по адресу: 
г. Мариуполь, б-р. Шевченко, дом 240, подъезд 4</t>
  </si>
  <si>
    <t>Восстановительный ремонт лифта, по адресу: 
г. Мариуполь, б-р. Шевченко, дом 289, подъезд 1</t>
  </si>
  <si>
    <t>Восстановительный ремонт лифта, по адресу: 
г. Мариуполь, б-р. Шевченко, дом 289, подъезд 2</t>
  </si>
  <si>
    <t>Восстановительный ремонт лифта, по адресу: 
г. Мариуполь, б-р. Шевченко, дом 289, подъезд 3</t>
  </si>
  <si>
    <t>Восстановительный ремонт лифта, по адресу: 
г. Мариуполь, б-р. Шевченко, дом 293, подъезд 1</t>
  </si>
  <si>
    <t>Восстановительный ремонт лифта, по адресу: 
г. Мариуполь, б-р. Шевченко, дом 303, подъезд 1</t>
  </si>
  <si>
    <t>Восстановительный ремонт лифта, по адресу: 
г. Мариуполь, б-р. Шевченко, дом 303, подъезд 2</t>
  </si>
  <si>
    <t>Восстановительный ремонт лифта, по адресу: 
г. Мариуполь, б-р. Шевченко, дом 303, подъезд 3</t>
  </si>
  <si>
    <t>Восстановительный ремонт лифта, по адресу: 
г. Мариуполь, б-р. Шевченко, дом 303, подъезд 4</t>
  </si>
  <si>
    <t xml:space="preserve">Восстановительный ремонт лифта, по адресу: 
г. Мариуполь, б-р. Шевченко, дом 325, подъезд 1 </t>
  </si>
  <si>
    <t>Восстановительный ремонт лифта, по адресу: 
г. Мариуполь, б-р. Шевченко, дом 325, подъезд 2</t>
  </si>
  <si>
    <t>Восстановительный ремонт лифта, по адресу: 
г. Мариуполь, б-р. Шевченко, дом 331, подъезд 1</t>
  </si>
  <si>
    <t>Восстановительный ремонт лифта, по адресу: 
г. Мариуполь, б-р. Шевченко, дом 331, подъезд 3</t>
  </si>
  <si>
    <t xml:space="preserve">Восстановительный ремонт лифта, по адресу: 
г. Мариуполь, пр. Строителей, дом 171, подъезд 1 </t>
  </si>
  <si>
    <t>Восстановительный ремонт лифта, по адресу: 
г. Мариуполь, пр. Строителей, дом 171, подъезд 2</t>
  </si>
  <si>
    <t>Восстановительный ремонт лифта, по адресу: 
г. Мариуполь, пр. Строителей, дом 171, подъезд 3</t>
  </si>
  <si>
    <t>Восстановительный ремонт лифта, по адресу: 
г. Мариуполь, пр. Строителей, дом 171, подъезд 4</t>
  </si>
  <si>
    <t xml:space="preserve">Восстановительный ремонт лифта, по адресу: 
г. Мариуполь, ул. 9 Авиадивизии, дом 4, подъезд 1 </t>
  </si>
  <si>
    <t>Восстановительный ремонт лифта, по адресу: 
г. Мариуполь, ул. 9 Авиадивизии, дом 4, подъезд 2</t>
  </si>
  <si>
    <t xml:space="preserve">Восстановительный ремонт лифта, по адресу: 
г. Мариуполь, ул. 9 Авиадивизии, дом 8, подъезд 1 </t>
  </si>
  <si>
    <t>Восстановительный ремонт лифта, по адресу: 
г. Мариуполь, ул. 9 Авиадивизии, дом 8, подъезд 2</t>
  </si>
  <si>
    <t>Восстановительный ремонт лифта, по адресу: 
г. Мариуполь, ул. 9 Авиадивизии, дом 24/73, подъезд 1</t>
  </si>
  <si>
    <t xml:space="preserve">Восстановительный ремонт лифта, по адресу: 
г. Мариуполь, ул. 50 лет СССР, дом 43, подъезд 1 </t>
  </si>
  <si>
    <t xml:space="preserve">Восстановительный ремонт лифта, по адресу: 
г. Мариуполь, ул. 50 лет СССР, дом 43, подъезд 2 </t>
  </si>
  <si>
    <t>Восстановительный ремонт лифта, по адресу: 
г. Мариуполь, ул. 50 лет СССР, дом 71, подъезд 1</t>
  </si>
  <si>
    <t>Восстановительный ремонт лифта, по адресу: 
г. Мариуполь, ул. 9 Авиадивизии, дом 24/73, подъезд 2</t>
  </si>
  <si>
    <t>лифт в работе с 30.07.2024</t>
  </si>
  <si>
    <t>лифт в работе с 31.07.2024</t>
  </si>
  <si>
    <t>лифт в работе с 02.08.2024</t>
  </si>
  <si>
    <t>Адресный список                                                                         
 на выполнение восстановительных работ по ремонту лифтов и средств диспетчерской связи (ОДС) на 3-й квартал 2024 года</t>
  </si>
  <si>
    <t xml:space="preserve">№ п/п </t>
  </si>
  <si>
    <t>планируется ремонт           (август-сентябрь)</t>
  </si>
  <si>
    <t>ремонт завершен, 
планируется установка диспетчеризации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</si>
</sst>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u/>
      <sz val="14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3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/>
    <xf numFmtId="4" fontId="0" fillId="0" borderId="0" xfId="0" applyNumberFormat="1" applyAlignment="1">
      <alignment wrapText="1"/>
    </xf>
    <xf numFmtId="0" fontId="4" fillId="2" borderId="1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0" xfId="0" applyNumberFormat="1" applyFont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view="pageBreakPreview" zoomScale="80" zoomScaleNormal="80" zoomScaleSheetLayoutView="80" workbookViewId="0">
      <selection activeCell="B3" sqref="B3"/>
    </sheetView>
  </sheetViews>
  <sheetFormatPr defaultRowHeight="15" x14ac:dyDescent="0.25"/>
  <cols>
    <col min="1" max="1" width="10.5703125" style="1" customWidth="1"/>
    <col min="2" max="2" width="70.42578125" style="2" customWidth="1"/>
    <col min="3" max="4" width="21" style="4" hidden="1" customWidth="1"/>
    <col min="5" max="5" width="28" style="14" customWidth="1"/>
  </cols>
  <sheetData>
    <row r="1" spans="1:5" ht="18" customHeight="1" x14ac:dyDescent="0.25">
      <c r="A1" s="24" t="s">
        <v>46</v>
      </c>
      <c r="B1" s="24"/>
      <c r="C1" s="24"/>
      <c r="D1" s="24"/>
      <c r="E1" s="24"/>
    </row>
    <row r="2" spans="1:5" ht="53.25" customHeight="1" thickBot="1" x14ac:dyDescent="0.3">
      <c r="A2" s="24"/>
      <c r="B2" s="24"/>
      <c r="C2" s="24"/>
      <c r="D2" s="24"/>
      <c r="E2" s="24"/>
    </row>
    <row r="3" spans="1:5" s="3" customFormat="1" ht="27" customHeight="1" thickBot="1" x14ac:dyDescent="0.3">
      <c r="A3" s="25" t="s">
        <v>47</v>
      </c>
      <c r="B3" s="5"/>
      <c r="C3" s="28">
        <f>C5+D5</f>
        <v>19933458.929999996</v>
      </c>
      <c r="D3" s="29"/>
      <c r="E3" s="30" t="s">
        <v>1</v>
      </c>
    </row>
    <row r="4" spans="1:5" s="3" customFormat="1" ht="24" customHeight="1" x14ac:dyDescent="0.25">
      <c r="A4" s="26"/>
      <c r="B4" s="6"/>
      <c r="C4" s="7" t="s">
        <v>0</v>
      </c>
      <c r="D4" s="7" t="s">
        <v>2</v>
      </c>
      <c r="E4" s="31"/>
    </row>
    <row r="5" spans="1:5" s="3" customFormat="1" ht="24.75" customHeight="1" x14ac:dyDescent="0.25">
      <c r="A5" s="27"/>
      <c r="B5" s="8"/>
      <c r="C5" s="9">
        <f>SUM(C6:C45)</f>
        <v>15515748.530000001</v>
      </c>
      <c r="D5" s="9">
        <f>SUM(D6:D45)</f>
        <v>4417710.3999999957</v>
      </c>
      <c r="E5" s="32"/>
    </row>
    <row r="6" spans="1:5" ht="31.5" customHeight="1" x14ac:dyDescent="0.25">
      <c r="A6" s="10">
        <v>1</v>
      </c>
      <c r="B6" s="11" t="s">
        <v>3</v>
      </c>
      <c r="C6" s="16">
        <v>392322.56</v>
      </c>
      <c r="D6" s="17">
        <v>110442.76</v>
      </c>
      <c r="E6" s="12" t="s">
        <v>43</v>
      </c>
    </row>
    <row r="7" spans="1:5" ht="31.5" x14ac:dyDescent="0.25">
      <c r="A7" s="10">
        <v>2</v>
      </c>
      <c r="B7" s="11" t="s">
        <v>4</v>
      </c>
      <c r="C7" s="16">
        <v>395654.12</v>
      </c>
      <c r="D7" s="17">
        <v>110442.76</v>
      </c>
      <c r="E7" s="12" t="s">
        <v>44</v>
      </c>
    </row>
    <row r="8" spans="1:5" ht="31.5" x14ac:dyDescent="0.25">
      <c r="A8" s="10">
        <v>3</v>
      </c>
      <c r="B8" s="11" t="s">
        <v>5</v>
      </c>
      <c r="C8" s="16">
        <v>388100.02</v>
      </c>
      <c r="D8" s="17">
        <v>110442.76</v>
      </c>
      <c r="E8" s="12" t="s">
        <v>45</v>
      </c>
    </row>
    <row r="9" spans="1:5" ht="31.5" x14ac:dyDescent="0.25">
      <c r="A9" s="10">
        <v>4</v>
      </c>
      <c r="B9" s="11" t="s">
        <v>6</v>
      </c>
      <c r="C9" s="16">
        <v>384005.14</v>
      </c>
      <c r="D9" s="17">
        <v>110442.76</v>
      </c>
      <c r="E9" s="12" t="s">
        <v>45</v>
      </c>
    </row>
    <row r="10" spans="1:5" ht="31.5" x14ac:dyDescent="0.25">
      <c r="A10" s="10">
        <v>5</v>
      </c>
      <c r="B10" s="11" t="s">
        <v>7</v>
      </c>
      <c r="C10" s="16">
        <v>388052.26</v>
      </c>
      <c r="D10" s="17">
        <v>110442.76</v>
      </c>
      <c r="E10" s="13" t="s">
        <v>48</v>
      </c>
    </row>
    <row r="11" spans="1:5" ht="31.5" x14ac:dyDescent="0.25">
      <c r="A11" s="10">
        <v>6</v>
      </c>
      <c r="B11" s="11" t="s">
        <v>8</v>
      </c>
      <c r="C11" s="16">
        <v>390896.33</v>
      </c>
      <c r="D11" s="17">
        <v>110442.76</v>
      </c>
      <c r="E11" s="12" t="s">
        <v>43</v>
      </c>
    </row>
    <row r="12" spans="1:5" ht="31.5" x14ac:dyDescent="0.25">
      <c r="A12" s="10">
        <v>7</v>
      </c>
      <c r="B12" s="11" t="s">
        <v>9</v>
      </c>
      <c r="C12" s="16">
        <v>397014.87</v>
      </c>
      <c r="D12" s="17">
        <v>110442.76</v>
      </c>
      <c r="E12" s="12" t="s">
        <v>43</v>
      </c>
    </row>
    <row r="13" spans="1:5" ht="32.25" thickBot="1" x14ac:dyDescent="0.3">
      <c r="A13" s="10">
        <v>8</v>
      </c>
      <c r="B13" s="11" t="s">
        <v>10</v>
      </c>
      <c r="C13" s="18">
        <v>395005.91</v>
      </c>
      <c r="D13" s="19">
        <v>110442.76</v>
      </c>
      <c r="E13" s="12" t="s">
        <v>43</v>
      </c>
    </row>
    <row r="14" spans="1:5" ht="31.5" x14ac:dyDescent="0.25">
      <c r="A14" s="10">
        <v>9</v>
      </c>
      <c r="B14" s="11" t="s">
        <v>11</v>
      </c>
      <c r="C14" s="20">
        <v>388741.21</v>
      </c>
      <c r="D14" s="21">
        <v>110442.76</v>
      </c>
      <c r="E14" s="13" t="s">
        <v>48</v>
      </c>
    </row>
    <row r="15" spans="1:5" ht="31.5" x14ac:dyDescent="0.25">
      <c r="A15" s="10">
        <v>10</v>
      </c>
      <c r="B15" s="11" t="s">
        <v>12</v>
      </c>
      <c r="C15" s="16">
        <v>385548.91</v>
      </c>
      <c r="D15" s="17">
        <v>110442.76</v>
      </c>
      <c r="E15" s="13" t="s">
        <v>48</v>
      </c>
    </row>
    <row r="16" spans="1:5" ht="31.5" x14ac:dyDescent="0.25">
      <c r="A16" s="10">
        <v>11</v>
      </c>
      <c r="B16" s="11" t="s">
        <v>13</v>
      </c>
      <c r="C16" s="16">
        <v>389321.52</v>
      </c>
      <c r="D16" s="17">
        <v>110442.76</v>
      </c>
      <c r="E16" s="13" t="s">
        <v>48</v>
      </c>
    </row>
    <row r="17" spans="1:5" ht="31.5" x14ac:dyDescent="0.25">
      <c r="A17" s="10">
        <v>12</v>
      </c>
      <c r="B17" s="11" t="s">
        <v>14</v>
      </c>
      <c r="C17" s="16">
        <v>395002.51</v>
      </c>
      <c r="D17" s="17">
        <v>110442.76</v>
      </c>
      <c r="E17" s="13" t="s">
        <v>48</v>
      </c>
    </row>
    <row r="18" spans="1:5" ht="31.5" x14ac:dyDescent="0.25">
      <c r="A18" s="10">
        <v>13</v>
      </c>
      <c r="B18" s="11" t="s">
        <v>15</v>
      </c>
      <c r="C18" s="16">
        <v>397989.12</v>
      </c>
      <c r="D18" s="17">
        <v>110442.76</v>
      </c>
      <c r="E18" s="13" t="s">
        <v>48</v>
      </c>
    </row>
    <row r="19" spans="1:5" ht="31.5" x14ac:dyDescent="0.25">
      <c r="A19" s="10">
        <v>14</v>
      </c>
      <c r="B19" s="11" t="s">
        <v>16</v>
      </c>
      <c r="C19" s="16">
        <v>385002.11</v>
      </c>
      <c r="D19" s="17">
        <v>110442.76</v>
      </c>
      <c r="E19" s="13" t="s">
        <v>48</v>
      </c>
    </row>
    <row r="20" spans="1:5" ht="31.5" x14ac:dyDescent="0.25">
      <c r="A20" s="10">
        <v>15</v>
      </c>
      <c r="B20" s="11" t="s">
        <v>17</v>
      </c>
      <c r="C20" s="16">
        <v>380122.63</v>
      </c>
      <c r="D20" s="17">
        <v>110442.76</v>
      </c>
      <c r="E20" s="13" t="s">
        <v>48</v>
      </c>
    </row>
    <row r="21" spans="1:5" ht="31.5" x14ac:dyDescent="0.25">
      <c r="A21" s="10">
        <v>16</v>
      </c>
      <c r="B21" s="11" t="s">
        <v>18</v>
      </c>
      <c r="C21" s="16">
        <v>378236.98</v>
      </c>
      <c r="D21" s="17">
        <v>110442.76</v>
      </c>
      <c r="E21" s="12" t="s">
        <v>45</v>
      </c>
    </row>
    <row r="22" spans="1:5" ht="31.5" x14ac:dyDescent="0.25">
      <c r="A22" s="10">
        <v>17</v>
      </c>
      <c r="B22" s="11" t="s">
        <v>19</v>
      </c>
      <c r="C22" s="16">
        <v>385236.98</v>
      </c>
      <c r="D22" s="17">
        <v>110442.76</v>
      </c>
      <c r="E22" s="13" t="s">
        <v>48</v>
      </c>
    </row>
    <row r="23" spans="1:5" ht="31.5" x14ac:dyDescent="0.25">
      <c r="A23" s="10">
        <v>18</v>
      </c>
      <c r="B23" s="11" t="s">
        <v>20</v>
      </c>
      <c r="C23" s="16">
        <v>395236.98</v>
      </c>
      <c r="D23" s="17">
        <v>110442.76</v>
      </c>
      <c r="E23" s="13" t="s">
        <v>48</v>
      </c>
    </row>
    <row r="24" spans="1:5" ht="31.5" customHeight="1" x14ac:dyDescent="0.25">
      <c r="A24" s="10">
        <v>19</v>
      </c>
      <c r="B24" s="11" t="s">
        <v>41</v>
      </c>
      <c r="C24" s="16">
        <v>385236.98</v>
      </c>
      <c r="D24" s="17">
        <v>110442.76</v>
      </c>
      <c r="E24" s="13" t="s">
        <v>48</v>
      </c>
    </row>
    <row r="25" spans="1:5" ht="31.5" x14ac:dyDescent="0.25">
      <c r="A25" s="10">
        <v>20</v>
      </c>
      <c r="B25" s="11" t="s">
        <v>21</v>
      </c>
      <c r="C25" s="16">
        <v>381541.21</v>
      </c>
      <c r="D25" s="17">
        <v>110442.76</v>
      </c>
      <c r="E25" s="12" t="s">
        <v>45</v>
      </c>
    </row>
    <row r="26" spans="1:5" ht="31.5" x14ac:dyDescent="0.25">
      <c r="A26" s="10">
        <v>21</v>
      </c>
      <c r="B26" s="11" t="s">
        <v>22</v>
      </c>
      <c r="C26" s="16">
        <v>389980.52</v>
      </c>
      <c r="D26" s="17">
        <v>110442.76</v>
      </c>
      <c r="E26" s="13" t="s">
        <v>48</v>
      </c>
    </row>
    <row r="27" spans="1:5" ht="31.5" x14ac:dyDescent="0.25">
      <c r="A27" s="10">
        <v>22</v>
      </c>
      <c r="B27" s="11" t="s">
        <v>23</v>
      </c>
      <c r="C27" s="16">
        <v>389321.03</v>
      </c>
      <c r="D27" s="17">
        <v>110442.76</v>
      </c>
      <c r="E27" s="13" t="s">
        <v>48</v>
      </c>
    </row>
    <row r="28" spans="1:5" ht="31.5" x14ac:dyDescent="0.25">
      <c r="A28" s="10">
        <v>23</v>
      </c>
      <c r="B28" s="11" t="s">
        <v>24</v>
      </c>
      <c r="C28" s="16">
        <v>389245.52</v>
      </c>
      <c r="D28" s="17">
        <v>110442.76</v>
      </c>
      <c r="E28" s="13" t="s">
        <v>48</v>
      </c>
    </row>
    <row r="29" spans="1:5" ht="31.5" x14ac:dyDescent="0.25">
      <c r="A29" s="10">
        <v>24</v>
      </c>
      <c r="B29" s="11" t="s">
        <v>25</v>
      </c>
      <c r="C29" s="16">
        <v>388542.74</v>
      </c>
      <c r="D29" s="17">
        <v>110442.76</v>
      </c>
      <c r="E29" s="13" t="s">
        <v>48</v>
      </c>
    </row>
    <row r="30" spans="1:5" ht="31.5" x14ac:dyDescent="0.25">
      <c r="A30" s="10">
        <v>25</v>
      </c>
      <c r="B30" s="11" t="s">
        <v>26</v>
      </c>
      <c r="C30" s="16">
        <v>381542.65</v>
      </c>
      <c r="D30" s="17">
        <v>110442.76</v>
      </c>
      <c r="E30" s="13" t="s">
        <v>48</v>
      </c>
    </row>
    <row r="31" spans="1:5" ht="31.5" x14ac:dyDescent="0.25">
      <c r="A31" s="10">
        <v>26</v>
      </c>
      <c r="B31" s="11" t="s">
        <v>27</v>
      </c>
      <c r="C31" s="16">
        <v>381069.87</v>
      </c>
      <c r="D31" s="17">
        <v>110442.76</v>
      </c>
      <c r="E31" s="13" t="s">
        <v>48</v>
      </c>
    </row>
    <row r="32" spans="1:5" ht="31.5" x14ac:dyDescent="0.25">
      <c r="A32" s="10">
        <v>27</v>
      </c>
      <c r="B32" s="11" t="s">
        <v>28</v>
      </c>
      <c r="C32" s="16">
        <v>392568.91</v>
      </c>
      <c r="D32" s="17">
        <v>110442.76</v>
      </c>
      <c r="E32" s="13" t="s">
        <v>48</v>
      </c>
    </row>
    <row r="33" spans="1:5" ht="31.5" x14ac:dyDescent="0.25">
      <c r="A33" s="10">
        <v>28</v>
      </c>
      <c r="B33" s="11" t="s">
        <v>29</v>
      </c>
      <c r="C33" s="16">
        <v>391021.65</v>
      </c>
      <c r="D33" s="17">
        <v>110442.76</v>
      </c>
      <c r="E33" s="13" t="s">
        <v>48</v>
      </c>
    </row>
    <row r="34" spans="1:5" ht="31.5" x14ac:dyDescent="0.25">
      <c r="A34" s="10">
        <v>29</v>
      </c>
      <c r="B34" s="11" t="s">
        <v>38</v>
      </c>
      <c r="C34" s="16">
        <v>385831.46</v>
      </c>
      <c r="D34" s="17">
        <v>110442.76</v>
      </c>
      <c r="E34" s="13" t="s">
        <v>48</v>
      </c>
    </row>
    <row r="35" spans="1:5" ht="30.95" customHeight="1" x14ac:dyDescent="0.25">
      <c r="A35" s="10">
        <v>30</v>
      </c>
      <c r="B35" s="11" t="s">
        <v>42</v>
      </c>
      <c r="C35" s="16">
        <v>380625.99</v>
      </c>
      <c r="D35" s="17">
        <v>110442.76</v>
      </c>
      <c r="E35" s="13" t="s">
        <v>48</v>
      </c>
    </row>
    <row r="36" spans="1:5" ht="30.95" customHeight="1" x14ac:dyDescent="0.25">
      <c r="A36" s="10">
        <v>31</v>
      </c>
      <c r="B36" s="11" t="s">
        <v>39</v>
      </c>
      <c r="C36" s="16">
        <v>381252.01</v>
      </c>
      <c r="D36" s="17">
        <v>110442.76</v>
      </c>
      <c r="E36" s="13" t="s">
        <v>48</v>
      </c>
    </row>
    <row r="37" spans="1:5" ht="30.95" customHeight="1" x14ac:dyDescent="0.25">
      <c r="A37" s="10">
        <v>32</v>
      </c>
      <c r="B37" s="11" t="s">
        <v>40</v>
      </c>
      <c r="C37" s="16">
        <v>381785.11</v>
      </c>
      <c r="D37" s="17">
        <v>110442.76</v>
      </c>
      <c r="E37" s="13" t="s">
        <v>48</v>
      </c>
    </row>
    <row r="38" spans="1:5" ht="31.5" x14ac:dyDescent="0.25">
      <c r="A38" s="10">
        <v>33</v>
      </c>
      <c r="B38" s="11" t="s">
        <v>30</v>
      </c>
      <c r="C38" s="16">
        <v>378652.74</v>
      </c>
      <c r="D38" s="17">
        <v>110442.76</v>
      </c>
      <c r="E38" s="13" t="s">
        <v>48</v>
      </c>
    </row>
    <row r="39" spans="1:5" ht="31.5" x14ac:dyDescent="0.25">
      <c r="A39" s="10">
        <v>34</v>
      </c>
      <c r="B39" s="11" t="s">
        <v>31</v>
      </c>
      <c r="C39" s="16">
        <v>384387.01</v>
      </c>
      <c r="D39" s="17">
        <v>110442.76</v>
      </c>
      <c r="E39" s="13" t="s">
        <v>48</v>
      </c>
    </row>
    <row r="40" spans="1:5" ht="31.5" x14ac:dyDescent="0.25">
      <c r="A40" s="10">
        <v>35</v>
      </c>
      <c r="B40" s="11" t="s">
        <v>32</v>
      </c>
      <c r="C40" s="16">
        <v>395985.45</v>
      </c>
      <c r="D40" s="17">
        <v>110442.76</v>
      </c>
      <c r="E40" s="13" t="s">
        <v>48</v>
      </c>
    </row>
    <row r="41" spans="1:5" ht="31.5" x14ac:dyDescent="0.25">
      <c r="A41" s="10">
        <v>36</v>
      </c>
      <c r="B41" s="11" t="s">
        <v>33</v>
      </c>
      <c r="C41" s="16">
        <v>384481.02</v>
      </c>
      <c r="D41" s="17">
        <v>110442.76</v>
      </c>
      <c r="E41" s="13" t="s">
        <v>48</v>
      </c>
    </row>
    <row r="42" spans="1:5" ht="45" x14ac:dyDescent="0.25">
      <c r="A42" s="10">
        <v>37</v>
      </c>
      <c r="B42" s="11" t="s">
        <v>34</v>
      </c>
      <c r="C42" s="16">
        <v>390012.25</v>
      </c>
      <c r="D42" s="17">
        <v>110442.76</v>
      </c>
      <c r="E42" s="15" t="s">
        <v>49</v>
      </c>
    </row>
    <row r="43" spans="1:5" ht="31.5" x14ac:dyDescent="0.25">
      <c r="A43" s="10">
        <v>38</v>
      </c>
      <c r="B43" s="11" t="s">
        <v>35</v>
      </c>
      <c r="C43" s="16">
        <v>385124.21</v>
      </c>
      <c r="D43" s="17">
        <v>110442.76</v>
      </c>
      <c r="E43" s="13" t="s">
        <v>48</v>
      </c>
    </row>
    <row r="44" spans="1:5" ht="31.5" x14ac:dyDescent="0.25">
      <c r="A44" s="10">
        <v>39</v>
      </c>
      <c r="B44" s="11" t="s">
        <v>36</v>
      </c>
      <c r="C44" s="16">
        <v>397024.41</v>
      </c>
      <c r="D44" s="17">
        <v>110442.76</v>
      </c>
      <c r="E44" s="13" t="s">
        <v>48</v>
      </c>
    </row>
    <row r="45" spans="1:5" ht="32.25" thickBot="1" x14ac:dyDescent="0.3">
      <c r="A45" s="10">
        <v>40</v>
      </c>
      <c r="B45" s="11" t="s">
        <v>37</v>
      </c>
      <c r="C45" s="22">
        <v>389025.63</v>
      </c>
      <c r="D45" s="23">
        <v>110442.76</v>
      </c>
      <c r="E45" s="13" t="s">
        <v>48</v>
      </c>
    </row>
  </sheetData>
  <mergeCells count="4">
    <mergeCell ref="A1:E2"/>
    <mergeCell ref="A3:A5"/>
    <mergeCell ref="C3:D3"/>
    <mergeCell ref="E3:E5"/>
  </mergeCells>
  <phoneticPr fontId="1" type="noConversion"/>
  <printOptions horizontalCentered="1"/>
  <pageMargins left="0" right="0" top="0" bottom="0" header="0" footer="0"/>
  <pageSetup paperSize="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работе</vt:lpstr>
      <vt:lpstr>'в работе'!Область_печати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Чистяков</dc:creator>
  <cp:lastModifiedBy>IAD_03a</cp:lastModifiedBy>
  <cp:lastPrinted>2024-07-19T10:54:41Z</cp:lastPrinted>
  <dcterms:created xsi:type="dcterms:W3CDTF">2023-12-03T09:13:24Z</dcterms:created>
  <dcterms:modified xsi:type="dcterms:W3CDTF">2024-08-09T09:08:16Z</dcterms:modified>
</cp:coreProperties>
</file>